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<sst xmlns="http://schemas.openxmlformats.org/spreadsheetml/2006/main" count="9" uniqueCount="9">
  <si>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janvier</t>
  </si>
  <si>
    <t>entrée</t>
  </si>
  <si>
    <t>dépenses</t>
  </si>
  <si>
    <t>électricité</t>
  </si>
  <si>
    <t>eau</t>
  </si>
  <si>
    <t>assurance</t>
  </si>
  <si>
    <t>taxes</t>
  </si>
  <si>
    <t>total</t>
  </si>
  <si>
    <t>disponible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</si>
</sst>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80C];[RED]\-#,##0.00\ [$€-80C]"/>
    <numFmt numFmtId="166" formatCode="0.00%"/>
  </numFmts>
  <fonts count="4"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164" fontId="1" fillId="0" borderId="0" xfId="0" applyFont="1" applyAlignment="1">
      <alignment horizontal="right"/>
    </xf>
    <xf numFmtId="166" fontId="0" fillId="0" borderId="0" xfId="0" applyNumberForma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5" fontId="0" fillId="2" borderId="0" xfId="0" applyNumberFormat="1" applyFont="1" applyFill="1" applyAlignment="1">
      <alignment/>
    </xf>
    <xf numFmtId="166" fontId="2" fillId="0" borderId="0" xfId="0" applyNumberFormat="1" applyFont="1" applyAlignment="1">
      <alignment/>
    </xf>
    <xf numFmtId="165" fontId="2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579D1C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"/>
          <c:y val="0.08"/>
          <c:w val="0.5"/>
          <c:h val="0.919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 </c:separator>
          </c:dLbls>
          <c:cat>
            <c:strRef>
              <c:f>Feuille1!$D$4:$D$8</c:f>
              <c:strCache/>
            </c:strRef>
          </c:cat>
          <c:val>
            <c:numRef>
              <c:f>Feuille1!$E$4:$E$8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9</xdr:row>
      <xdr:rowOff>28575</xdr:rowOff>
    </xdr:from>
    <xdr:to>
      <xdr:col>7</xdr:col>
      <xdr:colOff>466725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1581150" y="1571625"/>
        <a:ext cx="40767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="135" zoomScaleNormal="135" workbookViewId="0" topLeftCell="A1">
      <selection activeCell="B14" sqref="B14"/>
    </sheetView>
  </sheetViews>
  <sheetFormatPr defaultColWidth="12.57421875" defaultRowHeight="12.75"/>
  <cols>
    <col min="1" max="1" width="10.140625" style="0" customWidth="1"/>
    <col min="2" max="2" width="9.7109375" style="1" customWidth="1"/>
    <col min="3" max="4" width="11.57421875" style="0" customWidth="1"/>
    <col min="5" max="5" width="11.7109375" style="2" customWidth="1"/>
    <col min="6" max="16384" width="11.57421875" style="0" customWidth="1"/>
  </cols>
  <sheetData>
    <row r="1" ht="13.5">
      <c r="B1" s="1" t="s">
        <v>0</v>
      </c>
    </row>
    <row r="2" spans="1:2" ht="13.5">
      <c r="A2" t="s">
        <v>1</v>
      </c>
      <c r="B2" s="3">
        <v>2300</v>
      </c>
    </row>
    <row r="3" ht="13.5">
      <c r="A3" s="4" t="s">
        <v>2</v>
      </c>
    </row>
    <row r="4" spans="1:6" ht="13.5">
      <c r="A4" t="s">
        <v>3</v>
      </c>
      <c r="B4" s="3">
        <v>50</v>
      </c>
      <c r="D4" t="str">
        <f>Feuille1!$A$4</f>
        <v>électricité</v>
      </c>
      <c r="E4" s="3">
        <f>Feuille1!$B$4</f>
        <v>50</v>
      </c>
      <c r="F4" s="5">
        <f>E4/B2</f>
        <v>0.021739130434782608</v>
      </c>
    </row>
    <row r="5" spans="1:6" ht="13.5">
      <c r="A5" t="s">
        <v>4</v>
      </c>
      <c r="B5" s="3">
        <v>82.5</v>
      </c>
      <c r="D5" t="str">
        <f>Feuille1!$A$5</f>
        <v>eau</v>
      </c>
      <c r="E5" s="3">
        <f>Feuille1!$B$5</f>
        <v>82.5</v>
      </c>
      <c r="F5" s="5">
        <f>E5/B2</f>
        <v>0.035869565217391305</v>
      </c>
    </row>
    <row r="6" spans="1:6" ht="13.5">
      <c r="A6" t="s">
        <v>5</v>
      </c>
      <c r="B6" s="3">
        <v>189</v>
      </c>
      <c r="D6" t="str">
        <f>Feuille1!$A$6</f>
        <v>assurance</v>
      </c>
      <c r="E6" s="3">
        <f>Feuille1!$B$6</f>
        <v>189</v>
      </c>
      <c r="F6" s="5">
        <f>E6/B2</f>
        <v>0.08217391304347826</v>
      </c>
    </row>
    <row r="7" spans="1:6" s="7" customFormat="1" ht="13.5">
      <c r="A7" s="6" t="s">
        <v>6</v>
      </c>
      <c r="B7" s="3">
        <v>500</v>
      </c>
      <c r="D7" s="6" t="str">
        <f>Feuille1!$A$7</f>
        <v>taxes</v>
      </c>
      <c r="E7" s="8">
        <f>Feuille1!$B$7</f>
        <v>500</v>
      </c>
      <c r="F7" s="9">
        <f>E7/B2</f>
        <v>0.21739130434782608</v>
      </c>
    </row>
    <row r="8" spans="1:6" ht="13.5">
      <c r="A8" s="4" t="s">
        <v>7</v>
      </c>
      <c r="B8" s="10">
        <f>SUM(B4:B7)</f>
        <v>821.5</v>
      </c>
      <c r="D8" t="str">
        <f>Feuille1!$A$9</f>
        <v>disponible</v>
      </c>
      <c r="E8" s="3">
        <f>Feuille1!$B$9</f>
        <v>1478.5</v>
      </c>
      <c r="F8" s="5">
        <f>E8/B2</f>
        <v>0.6428260869565218</v>
      </c>
    </row>
    <row r="9" spans="1:2" ht="13.5">
      <c r="A9" t="s">
        <v>8</v>
      </c>
      <c r="B9" s="10">
        <f>B2-B8</f>
        <v>1478.5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michel vds</cp:lastModifiedBy>
  <dcterms:created xsi:type="dcterms:W3CDTF">2013-01-10T12:29:46Z</dcterms:created>
  <dcterms:modified xsi:type="dcterms:W3CDTF">2013-01-11T08:30:01Z</dcterms:modified>
  <cp:category/>
  <cp:version/>
  <cp:contentType/>
  <cp:contentStatus/>
  <cp:revision>2</cp:revision>
</cp:coreProperties>
</file>